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05" windowWidth="9000" windowHeight="7995"/>
  </bookViews>
  <sheets>
    <sheet name="기관업무추진비(관장)" sheetId="1" r:id="rId1"/>
    <sheet name="시책업무추진비(백남준아트센터)" sheetId="2" r:id="rId2"/>
  </sheets>
  <definedNames>
    <definedName name="_xlnm.Print_Area" localSheetId="0">'기관업무추진비(관장)'!$A$1:$F$24</definedName>
  </definedNames>
  <calcPr calcId="125725"/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<sst xmlns="http://schemas.openxmlformats.org/spreadsheetml/2006/main" count="90" uniqueCount="78">
  <si>
    <t>사용일자</t>
  </si>
  <si>
    <t>집행목적</t>
  </si>
  <si>
    <t>장소</t>
  </si>
  <si>
    <t>집행대상</t>
  </si>
  <si>
    <t>지출금액(원)</t>
  </si>
  <si>
    <t>□ (재)경기문화재단 백남준아트센터 관장</t>
    <phoneticPr fontId="1" type="noConversion"/>
  </si>
  <si>
    <t>사용일자</t>
    <phoneticPr fontId="1" type="noConversion"/>
  </si>
  <si>
    <t>집행목적</t>
    <phoneticPr fontId="1" type="noConversion"/>
  </si>
  <si>
    <t>장소</t>
    <phoneticPr fontId="1" type="noConversion"/>
  </si>
  <si>
    <t>집행대상</t>
    <phoneticPr fontId="1" type="noConversion"/>
  </si>
  <si>
    <t>지출금액(원)</t>
    <phoneticPr fontId="1" type="noConversion"/>
  </si>
  <si>
    <t>□ (재)경기문화재단 백남준아트센터</t>
    <phoneticPr fontId="1" type="noConversion"/>
  </si>
  <si>
    <t>2014년 2/4분기 기관운영 업무추진비 공개자료</t>
    <phoneticPr fontId="1" type="noConversion"/>
  </si>
  <si>
    <t>심포지엄 백-오웰 클럽 강연자 미팅</t>
    <phoneticPr fontId="1" type="noConversion"/>
  </si>
  <si>
    <t>㈜지앤</t>
    <phoneticPr fontId="1" type="noConversion"/>
  </si>
  <si>
    <t>프랑스 외무부 국제교류 담당 오찬회의</t>
    <phoneticPr fontId="1" type="noConversion"/>
  </si>
  <si>
    <t>LA CUISINE</t>
    <phoneticPr fontId="1" type="noConversion"/>
  </si>
  <si>
    <t>고OO 외 3인</t>
    <phoneticPr fontId="1" type="noConversion"/>
  </si>
  <si>
    <t>FloraOO 외 2인</t>
    <phoneticPr fontId="1" type="noConversion"/>
  </si>
  <si>
    <t>4월 10일</t>
    <phoneticPr fontId="1" type="noConversion"/>
  </si>
  <si>
    <t>더베일리하우스</t>
    <phoneticPr fontId="1" type="noConversion"/>
  </si>
  <si>
    <t>학예팀 前직원 결혼 축의금</t>
    <phoneticPr fontId="1" type="noConversion"/>
  </si>
  <si>
    <t>RUE ST SAUVEUR</t>
    <phoneticPr fontId="1" type="noConversion"/>
  </si>
  <si>
    <t>최OO 외 6인</t>
    <phoneticPr fontId="1" type="noConversion"/>
  </si>
  <si>
    <t>한불수교 130주년 조직위원회 미팅</t>
    <phoneticPr fontId="1" type="noConversion"/>
  </si>
  <si>
    <t>4월 12일</t>
    <phoneticPr fontId="1" type="noConversion"/>
  </si>
  <si>
    <t>퐁피두 현대미술관 관계자 미팅</t>
    <phoneticPr fontId="1" type="noConversion"/>
  </si>
  <si>
    <t>박OO</t>
    <phoneticPr fontId="1" type="noConversion"/>
  </si>
  <si>
    <t>OSTERIA RUGGERA</t>
    <phoneticPr fontId="1" type="noConversion"/>
  </si>
  <si>
    <t>4월 14일</t>
    <phoneticPr fontId="1" type="noConversion"/>
  </si>
  <si>
    <t>파리 시립미술관 학예관 미팅</t>
    <phoneticPr fontId="1" type="noConversion"/>
  </si>
  <si>
    <t>TAOKAN</t>
    <phoneticPr fontId="1" type="noConversion"/>
  </si>
  <si>
    <t>Angeline OO 학예관 외 4인</t>
    <phoneticPr fontId="1" type="noConversion"/>
  </si>
  <si>
    <t>4월 17일</t>
    <phoneticPr fontId="1" type="noConversion"/>
  </si>
  <si>
    <t>교육프로그램 NJP살롱 관련 회의</t>
    <phoneticPr fontId="1" type="noConversion"/>
  </si>
  <si>
    <t>실로암메밀막국수</t>
    <phoneticPr fontId="1" type="noConversion"/>
  </si>
  <si>
    <t>Catherind OO 부관장 외 4인</t>
    <phoneticPr fontId="1" type="noConversion"/>
  </si>
  <si>
    <t>학예팀 김OO</t>
    <phoneticPr fontId="1" type="noConversion"/>
  </si>
  <si>
    <t>4월 21일</t>
    <phoneticPr fontId="1" type="noConversion"/>
  </si>
  <si>
    <t>프랑크푸르트 포티쿠스 미술관장 미팅</t>
  </si>
  <si>
    <t>프랑크푸르트 포티쿠스 미술관장 미팅</t>
    <phoneticPr fontId="1" type="noConversion"/>
  </si>
  <si>
    <t>한뫼촌</t>
    <phoneticPr fontId="1" type="noConversion"/>
  </si>
  <si>
    <t>니콜라스 OO 외 2인</t>
    <phoneticPr fontId="1" type="noConversion"/>
  </si>
  <si>
    <t>4월 02일</t>
    <phoneticPr fontId="1" type="noConversion"/>
  </si>
  <si>
    <t>4월 09일</t>
    <phoneticPr fontId="1" type="noConversion"/>
  </si>
  <si>
    <t>5월 06일</t>
    <phoneticPr fontId="1" type="noConversion"/>
  </si>
  <si>
    <t>백남준아트센터 운영 관련 업무협의</t>
    <phoneticPr fontId="1" type="noConversion"/>
  </si>
  <si>
    <t>학예팀 안OO 외 2인</t>
    <phoneticPr fontId="1" type="noConversion"/>
  </si>
  <si>
    <t>5월 12일</t>
    <phoneticPr fontId="1" type="noConversion"/>
  </si>
  <si>
    <t>학예팀 직원 부친상 근조화환 전달</t>
    <phoneticPr fontId="1" type="noConversion"/>
  </si>
  <si>
    <t>학예팀 구OO</t>
    <phoneticPr fontId="1" type="noConversion"/>
  </si>
  <si>
    <t>5월 21일</t>
    <phoneticPr fontId="1" type="noConversion"/>
  </si>
  <si>
    <t>도미노피자</t>
    <phoneticPr fontId="1" type="noConversion"/>
  </si>
  <si>
    <t>학예팀 안OO 외 5인</t>
    <phoneticPr fontId="1" type="noConversion"/>
  </si>
  <si>
    <t>서울아산병원 장례식장</t>
    <phoneticPr fontId="1" type="noConversion"/>
  </si>
  <si>
    <t>5월 22일</t>
    <phoneticPr fontId="1" type="noConversion"/>
  </si>
  <si>
    <t>용역사 직원 출산 축하 화환 전달</t>
    <phoneticPr fontId="1" type="noConversion"/>
  </si>
  <si>
    <t>감람원플라워월드</t>
    <phoneticPr fontId="1" type="noConversion"/>
  </si>
  <si>
    <t>이OO</t>
    <phoneticPr fontId="1" type="noConversion"/>
  </si>
  <si>
    <t>5월 23일</t>
    <phoneticPr fontId="1" type="noConversion"/>
  </si>
  <si>
    <t>잉고OO 외 2인</t>
    <phoneticPr fontId="1" type="noConversion"/>
  </si>
  <si>
    <t>기와집</t>
    <phoneticPr fontId="1" type="noConversion"/>
  </si>
  <si>
    <t>학예팀 안OO 외 4인</t>
    <phoneticPr fontId="1" type="noConversion"/>
  </si>
  <si>
    <t>6월 20일</t>
    <phoneticPr fontId="1" type="noConversion"/>
  </si>
  <si>
    <t>학예팀 퇴직직원 격려 간담회</t>
    <phoneticPr fontId="1" type="noConversion"/>
  </si>
  <si>
    <t>아웃백스테이크하우스</t>
    <phoneticPr fontId="1" type="noConversion"/>
  </si>
  <si>
    <t>학예팀 김OO 외 15인</t>
    <phoneticPr fontId="1" type="noConversion"/>
  </si>
  <si>
    <t>Herweig OO 외 2인</t>
    <phoneticPr fontId="1" type="noConversion"/>
  </si>
  <si>
    <t>백남준아트센터 국제교류 관련 업무협의</t>
    <phoneticPr fontId="1" type="noConversion"/>
  </si>
  <si>
    <t>6월 25일</t>
    <phoneticPr fontId="1" type="noConversion"/>
  </si>
  <si>
    <t>서해회바다</t>
    <phoneticPr fontId="1" type="noConversion"/>
  </si>
  <si>
    <t>후지하타 OO 외 4인</t>
    <phoneticPr fontId="1" type="noConversion"/>
  </si>
  <si>
    <t>6월 30일</t>
    <phoneticPr fontId="1" type="noConversion"/>
  </si>
  <si>
    <t>전시 관련 업무협의 후 오찬</t>
    <phoneticPr fontId="1" type="noConversion"/>
  </si>
  <si>
    <t>교육프로그램 NJP살롱 관련 업무협의</t>
    <phoneticPr fontId="1" type="noConversion"/>
  </si>
  <si>
    <t>학예팀 김OO 외 4인</t>
    <phoneticPr fontId="1" type="noConversion"/>
  </si>
  <si>
    <t>특별전 준비 관련 업무협의 후 오찬</t>
    <phoneticPr fontId="1" type="noConversion"/>
  </si>
  <si>
    <t>2014년 2/4분기 시책추진 업무추진비 공개자료</t>
    <phoneticPr fontId="1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</si>
</sst>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###,##0"/>
    <numFmt numFmtId="177" formatCode="#,##0;[Red]#,##0"/>
    <numFmt numFmtId="178" formatCode="m&quot;월&quot;\ d&quot;일&quot;;@"/>
    <numFmt numFmtId="179" formatCode="_(* #,##0_);_(* \(#,##0\);_(* &quot;-&quot;_);_(@_)"/>
  </numFmts>
  <fonts count="17">
    <font>
      <sz val="9"/>
      <color indexed="8"/>
      <name val="굴림체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b/>
      <sz val="11"/>
      <name val="돋움"/>
      <family val="3"/>
      <charset val="129"/>
    </font>
    <font>
      <b/>
      <sz val="22"/>
      <name val="HY견고딕"/>
      <family val="1"/>
      <charset val="129"/>
    </font>
    <font>
      <sz val="11"/>
      <name val="HY견고딕"/>
      <family val="1"/>
      <charset val="129"/>
    </font>
    <font>
      <sz val="16"/>
      <name val="문체부 제목 돋음체"/>
      <family val="3"/>
      <charset val="129"/>
    </font>
    <font>
      <sz val="10"/>
      <name val="문체부 제목 돋음체"/>
      <family val="3"/>
      <charset val="129"/>
    </font>
    <font>
      <b/>
      <sz val="11"/>
      <name val="굴림체"/>
      <family val="3"/>
      <charset val="129"/>
    </font>
    <font>
      <sz val="11"/>
      <name val="굴림"/>
      <family val="3"/>
      <charset val="129"/>
    </font>
    <font>
      <b/>
      <i/>
      <sz val="10"/>
      <name val="Arial"/>
      <family val="2"/>
    </font>
    <font>
      <sz val="10"/>
      <name val="Arial"/>
      <family val="2"/>
    </font>
    <font>
      <sz val="11"/>
      <color indexed="63"/>
      <name val="굴림체"/>
      <family val="3"/>
      <charset val="129"/>
    </font>
    <font>
      <sz val="11"/>
      <name val="굴림체"/>
      <family val="3"/>
      <charset val="129"/>
    </font>
    <font>
      <sz val="8"/>
      <name val="굴림체"/>
      <family val="3"/>
      <charset val="129"/>
    </font>
    <font>
      <b/>
      <sz val="11"/>
      <name val="굴림"/>
      <family val="3"/>
      <charset val="129"/>
    </font>
    <font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1" fontId="2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/>
    <xf numFmtId="0" fontId="16" fillId="0" borderId="0">
      <alignment vertical="center"/>
    </xf>
    <xf numFmtId="0" fontId="2" fillId="0" borderId="0">
      <alignment vertical="center"/>
    </xf>
    <xf numFmtId="0" fontId="11" fillId="0" borderId="0"/>
    <xf numFmtId="0" fontId="2" fillId="0" borderId="0">
      <alignment vertical="center"/>
    </xf>
  </cellStyleXfs>
  <cellXfs count="45">
    <xf numFmtId="0" fontId="0" fillId="0" borderId="0" xfId="0" applyNumberFormat="1" applyFont="1" applyFill="1" applyBorder="1" applyAlignment="1" applyProtection="1"/>
    <xf numFmtId="0" fontId="4" fillId="0" borderId="0" xfId="6" applyFont="1" applyBorder="1" applyAlignment="1">
      <alignment horizontal="center" vertical="center"/>
    </xf>
    <xf numFmtId="0" fontId="4" fillId="0" borderId="0" xfId="6" applyFont="1" applyAlignment="1">
      <alignment vertical="center"/>
    </xf>
    <xf numFmtId="0" fontId="4" fillId="0" borderId="0" xfId="6" applyFont="1" applyAlignment="1">
      <alignment horizontal="center" vertical="center"/>
    </xf>
    <xf numFmtId="179" fontId="4" fillId="0" borderId="0" xfId="4" applyFont="1" applyAlignment="1">
      <alignment horizontal="center" vertical="center"/>
    </xf>
    <xf numFmtId="0" fontId="5" fillId="0" borderId="0" xfId="6" applyFont="1">
      <alignment vertical="center"/>
    </xf>
    <xf numFmtId="0" fontId="2" fillId="0" borderId="0" xfId="6">
      <alignment vertical="center"/>
    </xf>
    <xf numFmtId="0" fontId="6" fillId="0" borderId="0" xfId="7" applyNumberFormat="1" applyFont="1" applyBorder="1" applyAlignment="1">
      <alignment vertical="center"/>
    </xf>
    <xf numFmtId="178" fontId="7" fillId="0" borderId="1" xfId="7" applyNumberFormat="1" applyFont="1" applyBorder="1" applyAlignment="1">
      <alignment horizontal="center" vertical="center"/>
    </xf>
    <xf numFmtId="0" fontId="7" fillId="0" borderId="0" xfId="7" applyFont="1" applyAlignment="1">
      <alignment horizontal="center" vertical="center" shrinkToFit="1"/>
    </xf>
    <xf numFmtId="0" fontId="7" fillId="0" borderId="0" xfId="7" applyFont="1" applyAlignment="1">
      <alignment horizontal="center" vertical="center"/>
    </xf>
    <xf numFmtId="179" fontId="7" fillId="0" borderId="0" xfId="4" applyFont="1" applyAlignment="1">
      <alignment horizontal="center" vertical="center"/>
    </xf>
    <xf numFmtId="0" fontId="7" fillId="0" borderId="0" xfId="7" applyFont="1" applyAlignment="1">
      <alignment vertical="center"/>
    </xf>
    <xf numFmtId="0" fontId="3" fillId="0" borderId="0" xfId="6" applyFont="1" applyBorder="1" applyAlignment="1">
      <alignment horizontal="center" vertical="center" shrinkToFit="1"/>
    </xf>
    <xf numFmtId="178" fontId="8" fillId="0" borderId="2" xfId="6" applyNumberFormat="1" applyFont="1" applyBorder="1" applyAlignment="1">
      <alignment horizontal="center" vertical="center"/>
    </xf>
    <xf numFmtId="0" fontId="8" fillId="0" borderId="2" xfId="6" applyFont="1" applyBorder="1" applyAlignment="1">
      <alignment horizontal="center" vertical="center" shrinkToFit="1"/>
    </xf>
    <xf numFmtId="41" fontId="8" fillId="0" borderId="2" xfId="4" applyNumberFormat="1" applyFont="1" applyFill="1" applyBorder="1" applyAlignment="1">
      <alignment horizontal="center" vertical="center"/>
    </xf>
    <xf numFmtId="41" fontId="8" fillId="0" borderId="2" xfId="4" applyNumberFormat="1" applyFont="1" applyFill="1" applyBorder="1" applyAlignment="1">
      <alignment horizontal="center" vertical="center" wrapText="1"/>
    </xf>
    <xf numFmtId="179" fontId="8" fillId="0" borderId="2" xfId="4" applyFont="1" applyFill="1" applyBorder="1" applyAlignment="1">
      <alignment horizontal="center" vertical="center"/>
    </xf>
    <xf numFmtId="0" fontId="3" fillId="0" borderId="0" xfId="6" applyFont="1" applyAlignment="1">
      <alignment horizontal="center" vertical="center"/>
    </xf>
    <xf numFmtId="178" fontId="9" fillId="0" borderId="2" xfId="7" applyNumberFormat="1" applyFont="1" applyFill="1" applyBorder="1" applyAlignment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3" fillId="0" borderId="2" xfId="7" applyFont="1" applyFill="1" applyBorder="1" applyAlignment="1">
      <alignment horizontal="center" vertical="center"/>
    </xf>
    <xf numFmtId="176" fontId="12" fillId="0" borderId="2" xfId="0" applyNumberFormat="1" applyFont="1" applyBorder="1" applyAlignment="1" applyProtection="1">
      <alignment horizontal="center" vertical="center" wrapText="1"/>
    </xf>
    <xf numFmtId="177" fontId="13" fillId="0" borderId="2" xfId="1" applyNumberFormat="1" applyFont="1" applyBorder="1" applyAlignment="1">
      <alignment horizontal="center" vertical="center"/>
    </xf>
    <xf numFmtId="0" fontId="4" fillId="0" borderId="0" xfId="6" applyFont="1" applyAlignment="1">
      <alignment horizontal="left" vertical="center"/>
    </xf>
    <xf numFmtId="179" fontId="4" fillId="0" borderId="0" xfId="2" applyFont="1" applyAlignment="1">
      <alignment horizontal="center" vertical="center"/>
    </xf>
    <xf numFmtId="0" fontId="2" fillId="0" borderId="0" xfId="6" applyFont="1">
      <alignment vertical="center"/>
    </xf>
    <xf numFmtId="0" fontId="2" fillId="0" borderId="0" xfId="6" applyNumberFormat="1" applyBorder="1">
      <alignment vertical="center"/>
    </xf>
    <xf numFmtId="178" fontId="2" fillId="0" borderId="0" xfId="6" applyNumberFormat="1" applyAlignment="1">
      <alignment horizontal="center" vertical="center"/>
    </xf>
    <xf numFmtId="0" fontId="2" fillId="0" borderId="0" xfId="6" applyAlignment="1">
      <alignment horizontal="center" vertical="center" shrinkToFit="1"/>
    </xf>
    <xf numFmtId="0" fontId="2" fillId="0" borderId="0" xfId="6" applyAlignment="1">
      <alignment horizontal="center" vertical="center"/>
    </xf>
    <xf numFmtId="179" fontId="2" fillId="0" borderId="0" xfId="2" applyFont="1" applyAlignment="1">
      <alignment horizontal="center" vertical="center"/>
    </xf>
    <xf numFmtId="179" fontId="7" fillId="0" borderId="0" xfId="2" applyFont="1" applyAlignment="1">
      <alignment horizontal="center" vertical="center"/>
    </xf>
    <xf numFmtId="178" fontId="15" fillId="0" borderId="2" xfId="6" applyNumberFormat="1" applyFont="1" applyBorder="1" applyAlignment="1">
      <alignment horizontal="center" vertical="center"/>
    </xf>
    <xf numFmtId="0" fontId="15" fillId="0" borderId="2" xfId="6" applyFont="1" applyBorder="1" applyAlignment="1">
      <alignment horizontal="center" vertical="center" shrinkToFit="1"/>
    </xf>
    <xf numFmtId="41" fontId="15" fillId="0" borderId="2" xfId="2" applyNumberFormat="1" applyFont="1" applyFill="1" applyBorder="1" applyAlignment="1">
      <alignment horizontal="center" vertical="center"/>
    </xf>
    <xf numFmtId="41" fontId="15" fillId="0" borderId="2" xfId="2" applyNumberFormat="1" applyFont="1" applyFill="1" applyBorder="1" applyAlignment="1">
      <alignment horizontal="center" vertical="center" wrapText="1"/>
    </xf>
    <xf numFmtId="179" fontId="15" fillId="0" borderId="2" xfId="2" applyFont="1" applyFill="1" applyBorder="1" applyAlignment="1">
      <alignment horizontal="center" vertical="center"/>
    </xf>
    <xf numFmtId="0" fontId="15" fillId="0" borderId="0" xfId="6" applyFont="1" applyAlignment="1">
      <alignment horizontal="center" vertical="center"/>
    </xf>
    <xf numFmtId="0" fontId="9" fillId="0" borderId="0" xfId="6" applyFont="1">
      <alignment vertical="center"/>
    </xf>
    <xf numFmtId="0" fontId="9" fillId="0" borderId="2" xfId="7" applyFont="1" applyFill="1" applyBorder="1" applyAlignment="1">
      <alignment horizontal="center" vertical="center"/>
    </xf>
    <xf numFmtId="177" fontId="9" fillId="0" borderId="2" xfId="3" applyNumberFormat="1" applyFont="1" applyBorder="1" applyAlignment="1">
      <alignment horizontal="center" vertical="center"/>
    </xf>
    <xf numFmtId="179" fontId="9" fillId="0" borderId="2" xfId="2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 applyProtection="1"/>
  </cellXfs>
  <cellStyles count="9">
    <cellStyle name="쉼표 [0] 2" xfId="1"/>
    <cellStyle name="쉼표 [0] 2 2" xfId="2"/>
    <cellStyle name="쉼표 [0] 2 2 2" xfId="3"/>
    <cellStyle name="쉼표 [0] 3" xfId="4"/>
    <cellStyle name="표준" xfId="0" builtinId="0"/>
    <cellStyle name="표준 2" xfId="5"/>
    <cellStyle name="표준 2 2" xfId="6"/>
    <cellStyle name="표준 3" xfId="7"/>
    <cellStyle name="표준 4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IV25"/>
  <sheetViews>
    <sheetView tabSelected="1" view="pageBreakPreview" zoomScaleNormal="100" zoomScaleSheetLayoutView="100" workbookViewId="0">
      <selection activeCell="B2" sqref="B2"/>
    </sheetView>
  </sheetViews>
  <sheetFormatPr defaultColWidth="12.83203125" defaultRowHeight="11.25"/>
  <cols>
    <col min="1" max="1" width="5.6640625" customWidth="1"/>
    <col min="2" max="2" width="16.83203125" bestFit="1" customWidth="1"/>
    <col min="3" max="3" width="67.1640625" bestFit="1" customWidth="1"/>
    <col min="4" max="4" width="39" bestFit="1" customWidth="1"/>
    <col min="5" max="5" width="39.6640625" bestFit="1" customWidth="1"/>
    <col min="6" max="6" width="24.1640625" bestFit="1" customWidth="1"/>
    <col min="7" max="7" width="6" bestFit="1" customWidth="1"/>
    <col min="8" max="8" width="11" bestFit="1" customWidth="1"/>
    <col min="9" max="9" width="12.1640625" bestFit="1" customWidth="1"/>
  </cols>
  <sheetData>
    <row r="2" spans="1:256" ht="30" customHeight="1">
      <c r="A2" s="1"/>
      <c r="B2" s="2" t="s">
        <v>12</v>
      </c>
      <c r="C2" s="3"/>
      <c r="D2" s="3"/>
      <c r="E2" s="2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ht="27" customHeight="1">
      <c r="A3" s="1"/>
      <c r="B3" s="2"/>
      <c r="C3" s="3"/>
      <c r="D3" s="3"/>
      <c r="E3" s="2"/>
      <c r="F3" s="4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</row>
    <row r="4" spans="1:256" ht="27" customHeight="1">
      <c r="A4" s="7" t="s">
        <v>5</v>
      </c>
      <c r="B4" s="8"/>
      <c r="C4" s="9"/>
      <c r="D4" s="10"/>
      <c r="E4" s="10"/>
      <c r="F4" s="11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</row>
    <row r="5" spans="1:256" ht="24.95" customHeight="1">
      <c r="A5" s="13"/>
      <c r="B5" s="14" t="s">
        <v>0</v>
      </c>
      <c r="C5" s="15" t="s">
        <v>1</v>
      </c>
      <c r="D5" s="16" t="s">
        <v>2</v>
      </c>
      <c r="E5" s="17" t="s">
        <v>3</v>
      </c>
      <c r="F5" s="18" t="s">
        <v>4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</row>
    <row r="6" spans="1:256" ht="24.95" customHeight="1">
      <c r="A6" s="6"/>
      <c r="B6" s="20" t="s">
        <v>43</v>
      </c>
      <c r="C6" s="22" t="s">
        <v>13</v>
      </c>
      <c r="D6" s="21" t="s">
        <v>14</v>
      </c>
      <c r="E6" s="24" t="s">
        <v>17</v>
      </c>
      <c r="F6" s="23">
        <v>88000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</row>
    <row r="7" spans="1:256" ht="24.95" customHeight="1">
      <c r="A7" s="6"/>
      <c r="B7" s="20" t="s">
        <v>44</v>
      </c>
      <c r="C7" s="22" t="s">
        <v>15</v>
      </c>
      <c r="D7" s="21" t="s">
        <v>16</v>
      </c>
      <c r="E7" s="24" t="s">
        <v>18</v>
      </c>
      <c r="F7" s="23">
        <v>69182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</row>
    <row r="8" spans="1:256" ht="24.95" customHeight="1">
      <c r="A8" s="6"/>
      <c r="B8" s="20" t="s">
        <v>19</v>
      </c>
      <c r="C8" s="21" t="s">
        <v>21</v>
      </c>
      <c r="D8" s="21" t="s">
        <v>20</v>
      </c>
      <c r="E8" s="24" t="s">
        <v>27</v>
      </c>
      <c r="F8" s="23">
        <v>50000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</row>
    <row r="9" spans="1:256" ht="24.95" customHeight="1">
      <c r="A9" s="6"/>
      <c r="B9" s="20" t="s">
        <v>19</v>
      </c>
      <c r="C9" s="22" t="s">
        <v>24</v>
      </c>
      <c r="D9" s="21" t="s">
        <v>22</v>
      </c>
      <c r="E9" s="24" t="s">
        <v>23</v>
      </c>
      <c r="F9" s="23">
        <v>158924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</row>
    <row r="10" spans="1:256" ht="24.95" customHeight="1">
      <c r="A10" s="6"/>
      <c r="B10" s="20" t="s">
        <v>25</v>
      </c>
      <c r="C10" s="22" t="s">
        <v>26</v>
      </c>
      <c r="D10" s="21" t="s">
        <v>28</v>
      </c>
      <c r="E10" s="24" t="s">
        <v>36</v>
      </c>
      <c r="F10" s="23">
        <v>115013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</row>
    <row r="11" spans="1:256" ht="24.95" customHeight="1">
      <c r="A11" s="6"/>
      <c r="B11" s="20" t="s">
        <v>29</v>
      </c>
      <c r="C11" s="22" t="s">
        <v>30</v>
      </c>
      <c r="D11" s="21" t="s">
        <v>31</v>
      </c>
      <c r="E11" s="24" t="s">
        <v>32</v>
      </c>
      <c r="F11" s="23">
        <v>100091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</row>
    <row r="12" spans="1:256" ht="24.95" customHeight="1">
      <c r="A12" s="6"/>
      <c r="B12" s="20" t="s">
        <v>33</v>
      </c>
      <c r="C12" s="22" t="s">
        <v>34</v>
      </c>
      <c r="D12" s="21" t="s">
        <v>35</v>
      </c>
      <c r="E12" s="24" t="s">
        <v>37</v>
      </c>
      <c r="F12" s="23">
        <v>19000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</row>
    <row r="13" spans="1:256" ht="24.95" customHeight="1">
      <c r="A13" s="6"/>
      <c r="B13" s="20" t="s">
        <v>38</v>
      </c>
      <c r="C13" s="22" t="s">
        <v>40</v>
      </c>
      <c r="D13" s="21" t="s">
        <v>41</v>
      </c>
      <c r="E13" s="24" t="s">
        <v>42</v>
      </c>
      <c r="F13" s="23">
        <v>82600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</row>
    <row r="14" spans="1:256" ht="24.95" customHeight="1">
      <c r="A14" s="6"/>
      <c r="B14" s="20" t="s">
        <v>38</v>
      </c>
      <c r="C14" s="22" t="s">
        <v>39</v>
      </c>
      <c r="D14" s="21" t="s">
        <v>61</v>
      </c>
      <c r="E14" s="24" t="s">
        <v>42</v>
      </c>
      <c r="F14" s="23">
        <v>64000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</row>
    <row r="15" spans="1:256" ht="24.95" customHeight="1">
      <c r="A15" s="6"/>
      <c r="B15" s="20" t="s">
        <v>45</v>
      </c>
      <c r="C15" s="22" t="s">
        <v>46</v>
      </c>
      <c r="D15" s="21" t="s">
        <v>61</v>
      </c>
      <c r="E15" s="24" t="s">
        <v>47</v>
      </c>
      <c r="F15" s="23">
        <v>50000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</row>
    <row r="16" spans="1:256" ht="24.95" customHeight="1">
      <c r="A16" s="6"/>
      <c r="B16" s="20" t="s">
        <v>48</v>
      </c>
      <c r="C16" s="21" t="s">
        <v>49</v>
      </c>
      <c r="D16" s="21" t="s">
        <v>54</v>
      </c>
      <c r="E16" s="24" t="s">
        <v>50</v>
      </c>
      <c r="F16" s="23">
        <v>50000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</row>
    <row r="17" spans="1:256" ht="24.95" customHeight="1">
      <c r="A17" s="6"/>
      <c r="B17" s="20" t="s">
        <v>51</v>
      </c>
      <c r="C17" s="21" t="s">
        <v>73</v>
      </c>
      <c r="D17" s="21" t="s">
        <v>52</v>
      </c>
      <c r="E17" s="24" t="s">
        <v>53</v>
      </c>
      <c r="F17" s="23">
        <v>76200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</row>
    <row r="18" spans="1:256" ht="24.95" customHeight="1">
      <c r="A18" s="6"/>
      <c r="B18" s="20" t="s">
        <v>55</v>
      </c>
      <c r="C18" s="22" t="s">
        <v>56</v>
      </c>
      <c r="D18" s="21" t="s">
        <v>57</v>
      </c>
      <c r="E18" s="24" t="s">
        <v>58</v>
      </c>
      <c r="F18" s="23">
        <v>50000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</row>
    <row r="19" spans="1:256" ht="24.95" customHeight="1">
      <c r="A19" s="6"/>
      <c r="B19" s="20" t="s">
        <v>55</v>
      </c>
      <c r="C19" s="22" t="s">
        <v>74</v>
      </c>
      <c r="D19" s="21" t="s">
        <v>61</v>
      </c>
      <c r="E19" s="24" t="s">
        <v>62</v>
      </c>
      <c r="F19" s="23">
        <v>75000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</row>
    <row r="20" spans="1:256" ht="24.95" customHeight="1">
      <c r="A20" s="6"/>
      <c r="B20" s="20" t="s">
        <v>59</v>
      </c>
      <c r="C20" s="21" t="s">
        <v>13</v>
      </c>
      <c r="D20" s="21" t="s">
        <v>14</v>
      </c>
      <c r="E20" s="24" t="s">
        <v>60</v>
      </c>
      <c r="F20" s="23">
        <v>79400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</row>
    <row r="21" spans="1:256" ht="24.95" customHeight="1">
      <c r="A21" s="6"/>
      <c r="B21" s="20" t="s">
        <v>63</v>
      </c>
      <c r="C21" s="22" t="s">
        <v>64</v>
      </c>
      <c r="D21" s="21" t="s">
        <v>65</v>
      </c>
      <c r="E21" s="24" t="s">
        <v>66</v>
      </c>
      <c r="F21" s="23">
        <v>429410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</row>
    <row r="22" spans="1:256" ht="24.95" customHeight="1">
      <c r="A22" s="1"/>
      <c r="B22" s="20" t="s">
        <v>63</v>
      </c>
      <c r="C22" s="22" t="s">
        <v>68</v>
      </c>
      <c r="D22" s="21" t="s">
        <v>61</v>
      </c>
      <c r="E22" s="24" t="s">
        <v>67</v>
      </c>
      <c r="F22" s="23">
        <v>48000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</row>
    <row r="23" spans="1:256" ht="24.95" customHeight="1">
      <c r="B23" s="20" t="s">
        <v>69</v>
      </c>
      <c r="C23" s="21" t="s">
        <v>13</v>
      </c>
      <c r="D23" s="21" t="s">
        <v>70</v>
      </c>
      <c r="E23" s="24" t="s">
        <v>71</v>
      </c>
      <c r="F23" s="23">
        <v>100000</v>
      </c>
    </row>
    <row r="24" spans="1:256" ht="24.95" customHeight="1">
      <c r="B24" s="20" t="s">
        <v>72</v>
      </c>
      <c r="C24" s="21" t="s">
        <v>76</v>
      </c>
      <c r="D24" s="21" t="s">
        <v>14</v>
      </c>
      <c r="E24" s="24" t="s">
        <v>75</v>
      </c>
      <c r="F24" s="23">
        <v>72000</v>
      </c>
    </row>
    <row r="25" spans="1:256">
      <c r="F25" s="44">
        <f>SUM(F6:F24)</f>
        <v>1776820</v>
      </c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scale="75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IV6"/>
  <sheetViews>
    <sheetView view="pageBreakPreview" zoomScaleNormal="100" zoomScaleSheetLayoutView="100" workbookViewId="0">
      <selection activeCell="E4" sqref="E4"/>
    </sheetView>
  </sheetViews>
  <sheetFormatPr defaultRowHeight="11.25"/>
  <cols>
    <col min="1" max="1" width="5.5" customWidth="1"/>
    <col min="2" max="2" width="13.33203125" customWidth="1"/>
    <col min="3" max="3" width="51.33203125" bestFit="1" customWidth="1"/>
    <col min="4" max="4" width="21.33203125" customWidth="1"/>
    <col min="5" max="5" width="35.1640625" customWidth="1"/>
    <col min="6" max="6" width="28.1640625" customWidth="1"/>
  </cols>
  <sheetData>
    <row r="2" spans="1:256" s="27" customFormat="1" ht="29.25" customHeight="1">
      <c r="A2" s="1"/>
      <c r="B2" s="25" t="s">
        <v>77</v>
      </c>
      <c r="C2" s="3"/>
      <c r="D2" s="3"/>
      <c r="E2" s="3"/>
      <c r="F2" s="26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s="27" customFormat="1" ht="29.25" customHeight="1">
      <c r="A3" s="28"/>
      <c r="B3" s="29"/>
      <c r="C3" s="30"/>
      <c r="D3" s="31"/>
      <c r="E3" s="31"/>
      <c r="F3" s="32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</row>
    <row r="4" spans="1:256" s="27" customFormat="1" ht="27" customHeight="1">
      <c r="A4" s="7" t="s">
        <v>11</v>
      </c>
      <c r="B4" s="8"/>
      <c r="C4" s="9"/>
      <c r="D4" s="10"/>
      <c r="E4" s="10"/>
      <c r="F4" s="33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</row>
    <row r="5" spans="1:256" ht="27" customHeight="1">
      <c r="B5" s="34" t="s">
        <v>6</v>
      </c>
      <c r="C5" s="35" t="s">
        <v>7</v>
      </c>
      <c r="D5" s="36" t="s">
        <v>8</v>
      </c>
      <c r="E5" s="37" t="s">
        <v>9</v>
      </c>
      <c r="F5" s="38" t="s">
        <v>10</v>
      </c>
      <c r="G5" s="39"/>
    </row>
    <row r="6" spans="1:256" ht="27" customHeight="1">
      <c r="B6" s="20"/>
      <c r="C6" s="41"/>
      <c r="D6" s="41"/>
      <c r="E6" s="42"/>
      <c r="F6" s="43">
        <v>0</v>
      </c>
      <c r="G6" s="40"/>
    </row>
  </sheetData>
  <phoneticPr fontId="1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기관업무추진비(관장)</vt:lpstr>
      <vt:lpstr>시책업무추진비(백남준아트센터)</vt:lpstr>
      <vt:lpstr>'기관업무추진비(관장)'!Print_Area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2014-07-23T02:02:29Z</cp:lastPrinted>
  <dcterms:created xsi:type="dcterms:W3CDTF">2014-04-24T07:14:38Z</dcterms:created>
  <dcterms:modified xsi:type="dcterms:W3CDTF">2014-07-30T02:33:09Z</dcterms:modified>
</cp:coreProperties>
</file>